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9) P.I. LDBC\104) WEB Genesys\Per portale - contenuti\GAS PLANET\Gas PlaNet_Output\"/>
    </mc:Choice>
  </mc:AlternateContent>
  <bookViews>
    <workbookView xWindow="0" yWindow="0" windowWidth="15900" windowHeight="8145"/>
  </bookViews>
  <sheets>
    <sheet name="175" sheetId="2" r:id="rId1"/>
  </sheets>
  <calcPr calcId="152511"/>
</workbook>
</file>

<file path=xl/calcChain.xml><?xml version="1.0" encoding="utf-8"?>
<calcChain xmlns="http://schemas.openxmlformats.org/spreadsheetml/2006/main">
  <c r="M37" i="2" l="1"/>
  <c r="L37" i="2"/>
  <c r="K37" i="2"/>
  <c r="J37" i="2"/>
  <c r="I37" i="2"/>
  <c r="H37" i="2"/>
  <c r="G37" i="2"/>
  <c r="F37" i="2"/>
  <c r="D37" i="2"/>
</calcChain>
</file>

<file path=xl/sharedStrings.xml><?xml version="1.0" encoding="utf-8"?>
<sst xmlns="http://schemas.openxmlformats.org/spreadsheetml/2006/main" count="186" uniqueCount="60">
  <si>
    <t>Elenco dei comuni appartenenti all'ambito</t>
  </si>
  <si>
    <t>Comune</t>
  </si>
  <si>
    <t>Provincia</t>
  </si>
  <si>
    <t>Popolazione</t>
  </si>
  <si>
    <t>Dati anno 2008</t>
  </si>
  <si>
    <t>Dati anno 2012</t>
  </si>
  <si>
    <t>Tipo rete</t>
  </si>
  <si>
    <t>Denominazione</t>
  </si>
  <si>
    <t>Numero</t>
  </si>
  <si>
    <t>clienti</t>
  </si>
  <si>
    <t>Gas distribuito</t>
  </si>
  <si>
    <t>(migliania</t>
  </si>
  <si>
    <t>Lunghezza</t>
  </si>
  <si>
    <t>della rete</t>
  </si>
  <si>
    <t>(km)</t>
  </si>
  <si>
    <t>Impianto in</t>
  </si>
  <si>
    <t>avviamento</t>
  </si>
  <si>
    <t>Aci Bonaccorsi</t>
  </si>
  <si>
    <t>Catania</t>
  </si>
  <si>
    <t>No</t>
  </si>
  <si>
    <t>Gas naturale</t>
  </si>
  <si>
    <t>Aci Castello</t>
  </si>
  <si>
    <t>Aci Catena</t>
  </si>
  <si>
    <t>Aci Sant'Antonio</t>
  </si>
  <si>
    <t>Belpasso</t>
  </si>
  <si>
    <t>Parzialmente</t>
  </si>
  <si>
    <t>Caltagirone</t>
  </si>
  <si>
    <t>Camporotondo Etneo</t>
  </si>
  <si>
    <t>Castel di Iudica</t>
  </si>
  <si>
    <t>Grammichele</t>
  </si>
  <si>
    <t>Gravina di Catania</t>
  </si>
  <si>
    <t>Licodia Eubea</t>
  </si>
  <si>
    <t>Mascalucia</t>
  </si>
  <si>
    <t>Militello in Val di Catania</t>
  </si>
  <si>
    <t>Mineo</t>
  </si>
  <si>
    <t>Mirabella Imbaccari</t>
  </si>
  <si>
    <t>Misterbianco</t>
  </si>
  <si>
    <t>Motta Sant'Anastasia</t>
  </si>
  <si>
    <t>Palagonia</t>
  </si>
  <si>
    <t>Ramacca</t>
  </si>
  <si>
    <t>San Cono</t>
  </si>
  <si>
    <t>San Gregorio di Catania</t>
  </si>
  <si>
    <t>San Michele di Ganzaria</t>
  </si>
  <si>
    <t>San Pietro Clarenza</t>
  </si>
  <si>
    <t>Sant'Agata li Battiati</t>
  </si>
  <si>
    <t>Scordia</t>
  </si>
  <si>
    <t>Tremestieri Etneo</t>
  </si>
  <si>
    <t>Vizzini</t>
  </si>
  <si>
    <t>Sì</t>
  </si>
  <si>
    <t>Mazzarrone</t>
  </si>
  <si>
    <t>Lentini</t>
  </si>
  <si>
    <t>Siracusa</t>
  </si>
  <si>
    <t>Totali ambito</t>
  </si>
  <si>
    <t>-</t>
  </si>
  <si>
    <t>Superficie (km2)</t>
  </si>
  <si>
    <t>Altitudine (m)</t>
  </si>
  <si>
    <t xml:space="preserve">Comune Montano </t>
  </si>
  <si>
    <t>Codice ISTAT</t>
  </si>
  <si>
    <r>
      <t>di Sm</t>
    </r>
    <r>
      <rPr>
        <b/>
        <vertAlign val="superscript"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>)</t>
    </r>
  </si>
  <si>
    <t>CATANIA 1 - 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</si>
</sst>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right" vertical="top" wrapText="1"/>
    </xf>
    <xf numFmtId="0" fontId="0" fillId="0" borderId="27" xfId="0" applyBorder="1" applyAlignment="1">
      <alignment horizontal="left" vertical="top" wrapText="1"/>
    </xf>
    <xf numFmtId="4" fontId="0" fillId="0" borderId="27" xfId="0" applyNumberFormat="1" applyBorder="1" applyAlignment="1">
      <alignment horizontal="right" vertical="top" wrapText="1"/>
    </xf>
    <xf numFmtId="3" fontId="0" fillId="0" borderId="27" xfId="0" applyNumberFormat="1" applyBorder="1" applyAlignment="1">
      <alignment horizontal="right" vertical="top" wrapText="1"/>
    </xf>
    <xf numFmtId="0" fontId="0" fillId="0" borderId="27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13" xfId="0" applyBorder="1" applyAlignment="1">
      <alignment horizontal="right" vertical="top" wrapText="1"/>
    </xf>
    <xf numFmtId="0" fontId="0" fillId="0" borderId="14" xfId="0" applyBorder="1" applyAlignment="1">
      <alignment horizontal="left" vertical="top" wrapText="1"/>
    </xf>
    <xf numFmtId="4" fontId="0" fillId="0" borderId="14" xfId="0" applyNumberFormat="1" applyBorder="1" applyAlignment="1">
      <alignment horizontal="right" vertical="top" wrapText="1"/>
    </xf>
    <xf numFmtId="3" fontId="0" fillId="0" borderId="14" xfId="0" applyNumberFormat="1" applyBorder="1" applyAlignment="1">
      <alignment horizontal="right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4" xfId="0" applyFill="1" applyBorder="1" applyAlignment="1">
      <alignment horizontal="left" vertical="top" wrapText="1"/>
    </xf>
    <xf numFmtId="0" fontId="16" fillId="33" borderId="29" xfId="0" applyFont="1" applyFill="1" applyBorder="1" applyAlignment="1">
      <alignment horizontal="center" wrapText="1"/>
    </xf>
    <xf numFmtId="0" fontId="16" fillId="33" borderId="30" xfId="0" applyFont="1" applyFill="1" applyBorder="1" applyAlignment="1">
      <alignment horizontal="center" wrapText="1"/>
    </xf>
    <xf numFmtId="4" fontId="16" fillId="33" borderId="30" xfId="0" applyNumberFormat="1" applyFont="1" applyFill="1" applyBorder="1" applyAlignment="1">
      <alignment horizontal="right" wrapText="1"/>
    </xf>
    <xf numFmtId="0" fontId="16" fillId="33" borderId="30" xfId="0" applyFont="1" applyFill="1" applyBorder="1" applyAlignment="1">
      <alignment horizontal="right" wrapText="1"/>
    </xf>
    <xf numFmtId="0" fontId="16" fillId="33" borderId="30" xfId="0" applyFont="1" applyFill="1" applyBorder="1" applyAlignment="1">
      <alignment horizontal="center" wrapText="1"/>
    </xf>
    <xf numFmtId="0" fontId="16" fillId="33" borderId="31" xfId="0" applyFont="1" applyFill="1" applyBorder="1" applyAlignment="1">
      <alignment horizontal="center" wrapText="1"/>
    </xf>
    <xf numFmtId="3" fontId="16" fillId="33" borderId="30" xfId="0" applyNumberFormat="1" applyFont="1" applyFill="1" applyBorder="1" applyAlignment="1">
      <alignment horizontal="right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tabSelected="1" topLeftCell="A2" workbookViewId="0">
      <selection activeCell="T23" sqref="T23"/>
    </sheetView>
  </sheetViews>
  <sheetFormatPr defaultRowHeight="15" x14ac:dyDescent="0.25"/>
  <cols>
    <col min="1" max="1" width="7" customWidth="1"/>
    <col min="2" max="2" width="23.5703125" bestFit="1" customWidth="1"/>
    <col min="4" max="5" width="10" bestFit="1" customWidth="1"/>
    <col min="6" max="8" width="10.140625" bestFit="1" customWidth="1"/>
    <col min="9" max="9" width="14" bestFit="1" customWidth="1"/>
    <col min="10" max="10" width="10.140625" bestFit="1" customWidth="1"/>
    <col min="11" max="11" width="8.28515625" customWidth="1"/>
    <col min="12" max="12" width="14" bestFit="1" customWidth="1"/>
    <col min="13" max="13" width="10.140625" bestFit="1" customWidth="1"/>
    <col min="14" max="14" width="11.42578125" bestFit="1" customWidth="1"/>
    <col min="15" max="15" width="12" bestFit="1" customWidth="1"/>
    <col min="16" max="16" width="12.7109375" bestFit="1" customWidth="1"/>
  </cols>
  <sheetData>
    <row r="1" spans="1:16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8" customHeight="1" x14ac:dyDescent="0.25">
      <c r="A2" s="4" t="s">
        <v>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15" customHeight="1" x14ac:dyDescent="0.25">
      <c r="A3" s="7" t="s">
        <v>1</v>
      </c>
      <c r="B3" s="8"/>
      <c r="C3" s="8" t="s">
        <v>2</v>
      </c>
      <c r="D3" s="9" t="s">
        <v>54</v>
      </c>
      <c r="E3" s="9" t="s">
        <v>55</v>
      </c>
      <c r="F3" s="8" t="s">
        <v>3</v>
      </c>
      <c r="G3" s="8"/>
      <c r="H3" s="8" t="s">
        <v>4</v>
      </c>
      <c r="I3" s="8"/>
      <c r="J3" s="8"/>
      <c r="K3" s="8" t="s">
        <v>5</v>
      </c>
      <c r="L3" s="8"/>
      <c r="M3" s="8"/>
      <c r="N3" s="8"/>
      <c r="O3" s="8" t="s">
        <v>6</v>
      </c>
      <c r="P3" s="10" t="s">
        <v>56</v>
      </c>
    </row>
    <row r="4" spans="1:16" ht="30" x14ac:dyDescent="0.25">
      <c r="A4" s="11" t="s">
        <v>57</v>
      </c>
      <c r="B4" s="8" t="s">
        <v>7</v>
      </c>
      <c r="C4" s="8"/>
      <c r="D4" s="12"/>
      <c r="E4" s="12"/>
      <c r="F4" s="8">
        <v>2008</v>
      </c>
      <c r="G4" s="8">
        <v>2010</v>
      </c>
      <c r="H4" s="13" t="s">
        <v>8</v>
      </c>
      <c r="I4" s="13" t="s">
        <v>10</v>
      </c>
      <c r="J4" s="13" t="s">
        <v>12</v>
      </c>
      <c r="K4" s="13" t="s">
        <v>8</v>
      </c>
      <c r="L4" s="13" t="s">
        <v>10</v>
      </c>
      <c r="M4" s="13" t="s">
        <v>12</v>
      </c>
      <c r="N4" s="13" t="s">
        <v>15</v>
      </c>
      <c r="O4" s="8"/>
      <c r="P4" s="14"/>
    </row>
    <row r="5" spans="1:16" x14ac:dyDescent="0.25">
      <c r="A5" s="15"/>
      <c r="B5" s="8"/>
      <c r="C5" s="8"/>
      <c r="D5" s="12"/>
      <c r="E5" s="12"/>
      <c r="F5" s="8"/>
      <c r="G5" s="8"/>
      <c r="H5" s="13" t="s">
        <v>9</v>
      </c>
      <c r="I5" s="16" t="s">
        <v>11</v>
      </c>
      <c r="J5" s="13" t="s">
        <v>13</v>
      </c>
      <c r="K5" s="13" t="s">
        <v>9</v>
      </c>
      <c r="L5" s="16" t="s">
        <v>11</v>
      </c>
      <c r="M5" s="13" t="s">
        <v>13</v>
      </c>
      <c r="N5" s="13" t="s">
        <v>16</v>
      </c>
      <c r="O5" s="8"/>
      <c r="P5" s="14"/>
    </row>
    <row r="6" spans="1:16" ht="15.75" thickBot="1" x14ac:dyDescent="0.3">
      <c r="A6" s="17"/>
      <c r="B6" s="18"/>
      <c r="C6" s="18"/>
      <c r="D6" s="19"/>
      <c r="E6" s="19"/>
      <c r="F6" s="18"/>
      <c r="G6" s="18"/>
      <c r="H6" s="20"/>
      <c r="I6" s="21" t="s">
        <v>58</v>
      </c>
      <c r="J6" s="21" t="s">
        <v>14</v>
      </c>
      <c r="K6" s="20"/>
      <c r="L6" s="21" t="s">
        <v>58</v>
      </c>
      <c r="M6" s="21" t="s">
        <v>14</v>
      </c>
      <c r="N6" s="21"/>
      <c r="O6" s="18"/>
      <c r="P6" s="22"/>
    </row>
    <row r="7" spans="1:16" x14ac:dyDescent="0.25">
      <c r="A7" s="23">
        <v>87001</v>
      </c>
      <c r="B7" s="24" t="s">
        <v>17</v>
      </c>
      <c r="C7" s="24" t="s">
        <v>18</v>
      </c>
      <c r="D7" s="25">
        <v>1.7</v>
      </c>
      <c r="E7" s="26">
        <v>365</v>
      </c>
      <c r="F7" s="26">
        <v>2989</v>
      </c>
      <c r="G7" s="26">
        <v>3223</v>
      </c>
      <c r="H7" s="26">
        <v>719</v>
      </c>
      <c r="I7" s="26">
        <v>3398</v>
      </c>
      <c r="J7" s="26">
        <v>14</v>
      </c>
      <c r="K7" s="26">
        <v>878</v>
      </c>
      <c r="L7" s="26">
        <v>4658</v>
      </c>
      <c r="M7" s="26">
        <v>15</v>
      </c>
      <c r="N7" s="27" t="s">
        <v>19</v>
      </c>
      <c r="O7" s="24" t="s">
        <v>20</v>
      </c>
      <c r="P7" s="28" t="s">
        <v>19</v>
      </c>
    </row>
    <row r="8" spans="1:16" x14ac:dyDescent="0.25">
      <c r="A8" s="29">
        <v>87002</v>
      </c>
      <c r="B8" s="30" t="s">
        <v>21</v>
      </c>
      <c r="C8" s="30" t="s">
        <v>18</v>
      </c>
      <c r="D8" s="31">
        <v>8.65</v>
      </c>
      <c r="E8" s="32">
        <v>15</v>
      </c>
      <c r="F8" s="32">
        <v>18197</v>
      </c>
      <c r="G8" s="32">
        <v>18031</v>
      </c>
      <c r="H8" s="32">
        <v>4837</v>
      </c>
      <c r="I8" s="32">
        <v>3372</v>
      </c>
      <c r="J8" s="32">
        <v>46</v>
      </c>
      <c r="K8" s="32">
        <v>5403</v>
      </c>
      <c r="L8" s="32">
        <v>3517</v>
      </c>
      <c r="M8" s="32">
        <v>48</v>
      </c>
      <c r="N8" s="33" t="s">
        <v>19</v>
      </c>
      <c r="O8" s="30" t="s">
        <v>20</v>
      </c>
      <c r="P8" s="34" t="s">
        <v>19</v>
      </c>
    </row>
    <row r="9" spans="1:16" x14ac:dyDescent="0.25">
      <c r="A9" s="29">
        <v>87003</v>
      </c>
      <c r="B9" s="30" t="s">
        <v>22</v>
      </c>
      <c r="C9" s="30" t="s">
        <v>18</v>
      </c>
      <c r="D9" s="31">
        <v>8.4499999999999993</v>
      </c>
      <c r="E9" s="32">
        <v>170</v>
      </c>
      <c r="F9" s="32">
        <v>28695</v>
      </c>
      <c r="G9" s="32">
        <v>28920</v>
      </c>
      <c r="H9" s="32">
        <v>5969</v>
      </c>
      <c r="I9" s="32">
        <v>3223</v>
      </c>
      <c r="J9" s="32">
        <v>43</v>
      </c>
      <c r="K9" s="32">
        <v>6494</v>
      </c>
      <c r="L9" s="32">
        <v>3342</v>
      </c>
      <c r="M9" s="32">
        <v>45</v>
      </c>
      <c r="N9" s="33" t="s">
        <v>19</v>
      </c>
      <c r="O9" s="30" t="s">
        <v>20</v>
      </c>
      <c r="P9" s="34" t="s">
        <v>19</v>
      </c>
    </row>
    <row r="10" spans="1:16" x14ac:dyDescent="0.25">
      <c r="A10" s="29">
        <v>87005</v>
      </c>
      <c r="B10" s="30" t="s">
        <v>23</v>
      </c>
      <c r="C10" s="30" t="s">
        <v>18</v>
      </c>
      <c r="D10" s="31">
        <v>14.27</v>
      </c>
      <c r="E10" s="32">
        <v>302</v>
      </c>
      <c r="F10" s="32">
        <v>17389</v>
      </c>
      <c r="G10" s="32">
        <v>17610</v>
      </c>
      <c r="H10" s="32">
        <v>3501</v>
      </c>
      <c r="I10" s="32">
        <v>2373</v>
      </c>
      <c r="J10" s="32">
        <v>43</v>
      </c>
      <c r="K10" s="32">
        <v>3963</v>
      </c>
      <c r="L10" s="32">
        <v>2575</v>
      </c>
      <c r="M10" s="32">
        <v>46</v>
      </c>
      <c r="N10" s="33" t="s">
        <v>19</v>
      </c>
      <c r="O10" s="30" t="s">
        <v>20</v>
      </c>
      <c r="P10" s="34" t="s">
        <v>19</v>
      </c>
    </row>
    <row r="11" spans="1:16" x14ac:dyDescent="0.25">
      <c r="A11" s="29">
        <v>87007</v>
      </c>
      <c r="B11" s="30" t="s">
        <v>24</v>
      </c>
      <c r="C11" s="30" t="s">
        <v>18</v>
      </c>
      <c r="D11" s="31">
        <v>164.49</v>
      </c>
      <c r="E11" s="32">
        <v>551</v>
      </c>
      <c r="F11" s="32">
        <v>24258</v>
      </c>
      <c r="G11" s="32">
        <v>25404</v>
      </c>
      <c r="H11" s="32">
        <v>4482</v>
      </c>
      <c r="I11" s="32">
        <v>4658</v>
      </c>
      <c r="J11" s="32">
        <v>70</v>
      </c>
      <c r="K11" s="32">
        <v>5223</v>
      </c>
      <c r="L11" s="32">
        <v>7983</v>
      </c>
      <c r="M11" s="32">
        <v>74</v>
      </c>
      <c r="N11" s="33" t="s">
        <v>19</v>
      </c>
      <c r="O11" s="30" t="s">
        <v>20</v>
      </c>
      <c r="P11" s="34" t="s">
        <v>25</v>
      </c>
    </row>
    <row r="12" spans="1:16" x14ac:dyDescent="0.25">
      <c r="A12" s="29">
        <v>87011</v>
      </c>
      <c r="B12" s="30" t="s">
        <v>26</v>
      </c>
      <c r="C12" s="30" t="s">
        <v>18</v>
      </c>
      <c r="D12" s="31">
        <v>382.77</v>
      </c>
      <c r="E12" s="32">
        <v>608</v>
      </c>
      <c r="F12" s="32">
        <v>39504</v>
      </c>
      <c r="G12" s="32">
        <v>39573</v>
      </c>
      <c r="H12" s="32">
        <v>11307</v>
      </c>
      <c r="I12" s="32">
        <v>8611</v>
      </c>
      <c r="J12" s="32">
        <v>120</v>
      </c>
      <c r="K12" s="32">
        <v>11950</v>
      </c>
      <c r="L12" s="32">
        <v>9902</v>
      </c>
      <c r="M12" s="32">
        <v>126</v>
      </c>
      <c r="N12" s="33" t="s">
        <v>19</v>
      </c>
      <c r="O12" s="30" t="s">
        <v>20</v>
      </c>
      <c r="P12" s="34" t="s">
        <v>19</v>
      </c>
    </row>
    <row r="13" spans="1:16" x14ac:dyDescent="0.25">
      <c r="A13" s="29">
        <v>87012</v>
      </c>
      <c r="B13" s="30" t="s">
        <v>27</v>
      </c>
      <c r="C13" s="30" t="s">
        <v>18</v>
      </c>
      <c r="D13" s="31">
        <v>6.38</v>
      </c>
      <c r="E13" s="32">
        <v>445</v>
      </c>
      <c r="F13" s="32">
        <v>4018</v>
      </c>
      <c r="G13" s="32">
        <v>4464</v>
      </c>
      <c r="H13" s="32">
        <v>1038</v>
      </c>
      <c r="I13" s="32">
        <v>567</v>
      </c>
      <c r="J13" s="32">
        <v>16</v>
      </c>
      <c r="K13" s="32">
        <v>1239</v>
      </c>
      <c r="L13" s="32">
        <v>662</v>
      </c>
      <c r="M13" s="32">
        <v>16</v>
      </c>
      <c r="N13" s="33" t="s">
        <v>19</v>
      </c>
      <c r="O13" s="30" t="s">
        <v>20</v>
      </c>
      <c r="P13" s="34" t="s">
        <v>19</v>
      </c>
    </row>
    <row r="14" spans="1:16" x14ac:dyDescent="0.25">
      <c r="A14" s="29">
        <v>87013</v>
      </c>
      <c r="B14" s="30" t="s">
        <v>28</v>
      </c>
      <c r="C14" s="30" t="s">
        <v>18</v>
      </c>
      <c r="D14" s="31">
        <v>102.28</v>
      </c>
      <c r="E14" s="32">
        <v>475</v>
      </c>
      <c r="F14" s="32">
        <v>4743</v>
      </c>
      <c r="G14" s="32">
        <v>4726</v>
      </c>
      <c r="H14" s="32">
        <v>986</v>
      </c>
      <c r="I14" s="32">
        <v>401</v>
      </c>
      <c r="J14" s="32">
        <v>32</v>
      </c>
      <c r="K14" s="32">
        <v>874</v>
      </c>
      <c r="L14" s="32">
        <v>403</v>
      </c>
      <c r="M14" s="32">
        <v>32</v>
      </c>
      <c r="N14" s="33" t="s">
        <v>19</v>
      </c>
      <c r="O14" s="30" t="s">
        <v>20</v>
      </c>
      <c r="P14" s="34" t="s">
        <v>19</v>
      </c>
    </row>
    <row r="15" spans="1:16" x14ac:dyDescent="0.25">
      <c r="A15" s="29">
        <v>87015</v>
      </c>
      <c r="B15" s="30" t="s">
        <v>18</v>
      </c>
      <c r="C15" s="30" t="s">
        <v>18</v>
      </c>
      <c r="D15" s="31">
        <v>180.88</v>
      </c>
      <c r="E15" s="32">
        <v>7</v>
      </c>
      <c r="F15" s="32">
        <v>296469</v>
      </c>
      <c r="G15" s="32">
        <v>293458</v>
      </c>
      <c r="H15" s="32">
        <v>34555</v>
      </c>
      <c r="I15" s="32">
        <v>25937</v>
      </c>
      <c r="J15" s="32">
        <v>303</v>
      </c>
      <c r="K15" s="32">
        <v>0</v>
      </c>
      <c r="L15" s="32">
        <v>0</v>
      </c>
      <c r="M15" s="32">
        <v>0</v>
      </c>
      <c r="N15" s="33" t="s">
        <v>19</v>
      </c>
      <c r="O15" s="30" t="s">
        <v>20</v>
      </c>
      <c r="P15" s="34" t="s">
        <v>19</v>
      </c>
    </row>
    <row r="16" spans="1:16" x14ac:dyDescent="0.25">
      <c r="A16" s="29">
        <v>87018</v>
      </c>
      <c r="B16" s="30" t="s">
        <v>29</v>
      </c>
      <c r="C16" s="30" t="s">
        <v>18</v>
      </c>
      <c r="D16" s="31">
        <v>30.95</v>
      </c>
      <c r="E16" s="32">
        <v>520</v>
      </c>
      <c r="F16" s="32">
        <v>13451</v>
      </c>
      <c r="G16" s="32">
        <v>13404</v>
      </c>
      <c r="H16" s="32">
        <v>2339</v>
      </c>
      <c r="I16" s="32">
        <v>1796</v>
      </c>
      <c r="J16" s="32">
        <v>52</v>
      </c>
      <c r="K16" s="32">
        <v>2410</v>
      </c>
      <c r="L16" s="32">
        <v>1763</v>
      </c>
      <c r="M16" s="32">
        <v>53</v>
      </c>
      <c r="N16" s="33" t="s">
        <v>19</v>
      </c>
      <c r="O16" s="30" t="s">
        <v>20</v>
      </c>
      <c r="P16" s="34" t="s">
        <v>19</v>
      </c>
    </row>
    <row r="17" spans="1:16" x14ac:dyDescent="0.25">
      <c r="A17" s="29">
        <v>87019</v>
      </c>
      <c r="B17" s="30" t="s">
        <v>30</v>
      </c>
      <c r="C17" s="30" t="s">
        <v>18</v>
      </c>
      <c r="D17" s="31">
        <v>5.04</v>
      </c>
      <c r="E17" s="32">
        <v>355</v>
      </c>
      <c r="F17" s="32">
        <v>27642</v>
      </c>
      <c r="G17" s="32">
        <v>27363</v>
      </c>
      <c r="H17" s="32">
        <v>6289</v>
      </c>
      <c r="I17" s="32">
        <v>3725</v>
      </c>
      <c r="J17" s="32">
        <v>44</v>
      </c>
      <c r="K17" s="32">
        <v>6854</v>
      </c>
      <c r="L17" s="32">
        <v>3872</v>
      </c>
      <c r="M17" s="32">
        <v>45</v>
      </c>
      <c r="N17" s="33" t="s">
        <v>19</v>
      </c>
      <c r="O17" s="30" t="s">
        <v>20</v>
      </c>
      <c r="P17" s="34" t="s">
        <v>19</v>
      </c>
    </row>
    <row r="18" spans="1:16" x14ac:dyDescent="0.25">
      <c r="A18" s="29">
        <v>87020</v>
      </c>
      <c r="B18" s="30" t="s">
        <v>31</v>
      </c>
      <c r="C18" s="30" t="s">
        <v>18</v>
      </c>
      <c r="D18" s="31">
        <v>111.74</v>
      </c>
      <c r="E18" s="32">
        <v>600</v>
      </c>
      <c r="F18" s="32">
        <v>3160</v>
      </c>
      <c r="G18" s="32">
        <v>3058</v>
      </c>
      <c r="H18" s="32">
        <v>547</v>
      </c>
      <c r="I18" s="32">
        <v>456</v>
      </c>
      <c r="J18" s="32">
        <v>25</v>
      </c>
      <c r="K18" s="32">
        <v>593</v>
      </c>
      <c r="L18" s="32">
        <v>449</v>
      </c>
      <c r="M18" s="32">
        <v>24</v>
      </c>
      <c r="N18" s="33" t="s">
        <v>19</v>
      </c>
      <c r="O18" s="30" t="s">
        <v>20</v>
      </c>
      <c r="P18" s="34" t="s">
        <v>25</v>
      </c>
    </row>
    <row r="19" spans="1:16" x14ac:dyDescent="0.25">
      <c r="A19" s="29">
        <v>87024</v>
      </c>
      <c r="B19" s="30" t="s">
        <v>32</v>
      </c>
      <c r="C19" s="30" t="s">
        <v>18</v>
      </c>
      <c r="D19" s="31">
        <v>16.239999999999998</v>
      </c>
      <c r="E19" s="32">
        <v>420</v>
      </c>
      <c r="F19" s="32">
        <v>27987</v>
      </c>
      <c r="G19" s="32">
        <v>29056</v>
      </c>
      <c r="H19" s="32">
        <v>6433</v>
      </c>
      <c r="I19" s="32">
        <v>4206</v>
      </c>
      <c r="J19" s="32">
        <v>94</v>
      </c>
      <c r="K19" s="32">
        <v>7768</v>
      </c>
      <c r="L19" s="32">
        <v>5596</v>
      </c>
      <c r="M19" s="32">
        <v>102</v>
      </c>
      <c r="N19" s="33" t="s">
        <v>19</v>
      </c>
      <c r="O19" s="30" t="s">
        <v>20</v>
      </c>
      <c r="P19" s="34" t="s">
        <v>19</v>
      </c>
    </row>
    <row r="20" spans="1:16" x14ac:dyDescent="0.25">
      <c r="A20" s="29">
        <v>87025</v>
      </c>
      <c r="B20" s="30" t="s">
        <v>33</v>
      </c>
      <c r="C20" s="30" t="s">
        <v>18</v>
      </c>
      <c r="D20" s="31">
        <v>62.14</v>
      </c>
      <c r="E20" s="32">
        <v>413</v>
      </c>
      <c r="F20" s="32">
        <v>7965</v>
      </c>
      <c r="G20" s="32">
        <v>7933</v>
      </c>
      <c r="H20" s="32">
        <v>341</v>
      </c>
      <c r="I20" s="32">
        <v>0</v>
      </c>
      <c r="J20" s="32">
        <v>25</v>
      </c>
      <c r="K20" s="32">
        <v>351</v>
      </c>
      <c r="L20" s="32">
        <v>490</v>
      </c>
      <c r="M20" s="32">
        <v>48</v>
      </c>
      <c r="N20" s="33" t="s">
        <v>19</v>
      </c>
      <c r="O20" s="30" t="s">
        <v>20</v>
      </c>
      <c r="P20" s="34" t="s">
        <v>19</v>
      </c>
    </row>
    <row r="21" spans="1:16" x14ac:dyDescent="0.25">
      <c r="A21" s="29">
        <v>87027</v>
      </c>
      <c r="B21" s="30" t="s">
        <v>34</v>
      </c>
      <c r="C21" s="30" t="s">
        <v>18</v>
      </c>
      <c r="D21" s="31">
        <v>244.52</v>
      </c>
      <c r="E21" s="32">
        <v>511</v>
      </c>
      <c r="F21" s="32">
        <v>5348</v>
      </c>
      <c r="G21" s="32">
        <v>5349</v>
      </c>
      <c r="H21" s="32">
        <v>1180</v>
      </c>
      <c r="I21" s="32">
        <v>674</v>
      </c>
      <c r="J21" s="32">
        <v>30</v>
      </c>
      <c r="K21" s="32">
        <v>1247</v>
      </c>
      <c r="L21" s="32">
        <v>862</v>
      </c>
      <c r="M21" s="32">
        <v>32</v>
      </c>
      <c r="N21" s="33" t="s">
        <v>19</v>
      </c>
      <c r="O21" s="30" t="s">
        <v>20</v>
      </c>
      <c r="P21" s="34" t="s">
        <v>19</v>
      </c>
    </row>
    <row r="22" spans="1:16" x14ac:dyDescent="0.25">
      <c r="A22" s="29">
        <v>87028</v>
      </c>
      <c r="B22" s="30" t="s">
        <v>35</v>
      </c>
      <c r="C22" s="30" t="s">
        <v>18</v>
      </c>
      <c r="D22" s="31">
        <v>15.35</v>
      </c>
      <c r="E22" s="32">
        <v>518</v>
      </c>
      <c r="F22" s="32">
        <v>5631</v>
      </c>
      <c r="G22" s="32">
        <v>5435</v>
      </c>
      <c r="H22" s="32">
        <v>2044</v>
      </c>
      <c r="I22" s="32">
        <v>1239</v>
      </c>
      <c r="J22" s="32">
        <v>24</v>
      </c>
      <c r="K22" s="32">
        <v>2088</v>
      </c>
      <c r="L22" s="32">
        <v>1205</v>
      </c>
      <c r="M22" s="32">
        <v>24</v>
      </c>
      <c r="N22" s="33" t="s">
        <v>19</v>
      </c>
      <c r="O22" s="30" t="s">
        <v>20</v>
      </c>
      <c r="P22" s="34" t="s">
        <v>19</v>
      </c>
    </row>
    <row r="23" spans="1:16" x14ac:dyDescent="0.25">
      <c r="A23" s="29">
        <v>87029</v>
      </c>
      <c r="B23" s="30" t="s">
        <v>36</v>
      </c>
      <c r="C23" s="30" t="s">
        <v>18</v>
      </c>
      <c r="D23" s="31">
        <v>37.51</v>
      </c>
      <c r="E23" s="32">
        <v>213</v>
      </c>
      <c r="F23" s="32">
        <v>48549</v>
      </c>
      <c r="G23" s="32">
        <v>49424</v>
      </c>
      <c r="H23" s="32">
        <v>2692</v>
      </c>
      <c r="I23" s="32">
        <v>1876</v>
      </c>
      <c r="J23" s="32">
        <v>71</v>
      </c>
      <c r="K23" s="32">
        <v>3497</v>
      </c>
      <c r="L23" s="32">
        <v>2359</v>
      </c>
      <c r="M23" s="32">
        <v>69</v>
      </c>
      <c r="N23" s="33" t="s">
        <v>19</v>
      </c>
      <c r="O23" s="30" t="s">
        <v>20</v>
      </c>
      <c r="P23" s="34" t="s">
        <v>19</v>
      </c>
    </row>
    <row r="24" spans="1:16" x14ac:dyDescent="0.25">
      <c r="A24" s="29">
        <v>87030</v>
      </c>
      <c r="B24" s="30" t="s">
        <v>37</v>
      </c>
      <c r="C24" s="30" t="s">
        <v>18</v>
      </c>
      <c r="D24" s="31">
        <v>35.729999999999997</v>
      </c>
      <c r="E24" s="32">
        <v>275</v>
      </c>
      <c r="F24" s="32">
        <v>11448</v>
      </c>
      <c r="G24" s="32">
        <v>11924</v>
      </c>
      <c r="H24" s="32">
        <v>2214</v>
      </c>
      <c r="I24" s="32">
        <v>3544</v>
      </c>
      <c r="J24" s="32">
        <v>34</v>
      </c>
      <c r="K24" s="32">
        <v>2515</v>
      </c>
      <c r="L24" s="32">
        <v>4280</v>
      </c>
      <c r="M24" s="32">
        <v>34</v>
      </c>
      <c r="N24" s="33" t="s">
        <v>19</v>
      </c>
      <c r="O24" s="30" t="s">
        <v>20</v>
      </c>
      <c r="P24" s="34" t="s">
        <v>19</v>
      </c>
    </row>
    <row r="25" spans="1:16" x14ac:dyDescent="0.25">
      <c r="A25" s="29">
        <v>87032</v>
      </c>
      <c r="B25" s="30" t="s">
        <v>38</v>
      </c>
      <c r="C25" s="30" t="s">
        <v>18</v>
      </c>
      <c r="D25" s="31">
        <v>57.66</v>
      </c>
      <c r="E25" s="32">
        <v>200</v>
      </c>
      <c r="F25" s="32">
        <v>16446</v>
      </c>
      <c r="G25" s="32">
        <v>16547</v>
      </c>
      <c r="H25" s="32">
        <v>588</v>
      </c>
      <c r="I25" s="32">
        <v>0</v>
      </c>
      <c r="J25" s="32">
        <v>49</v>
      </c>
      <c r="K25" s="32">
        <v>213</v>
      </c>
      <c r="L25" s="32">
        <v>156</v>
      </c>
      <c r="M25" s="32">
        <v>49</v>
      </c>
      <c r="N25" s="33" t="s">
        <v>19</v>
      </c>
      <c r="O25" s="30" t="s">
        <v>20</v>
      </c>
      <c r="P25" s="34" t="s">
        <v>19</v>
      </c>
    </row>
    <row r="26" spans="1:16" x14ac:dyDescent="0.25">
      <c r="A26" s="29">
        <v>87037</v>
      </c>
      <c r="B26" s="30" t="s">
        <v>39</v>
      </c>
      <c r="C26" s="30" t="s">
        <v>18</v>
      </c>
      <c r="D26" s="31">
        <v>305.38</v>
      </c>
      <c r="E26" s="32">
        <v>270</v>
      </c>
      <c r="F26" s="32">
        <v>10761</v>
      </c>
      <c r="G26" s="32">
        <v>10859</v>
      </c>
      <c r="H26" s="32">
        <v>1583</v>
      </c>
      <c r="I26" s="32">
        <v>697</v>
      </c>
      <c r="J26" s="32">
        <v>54</v>
      </c>
      <c r="K26" s="32">
        <v>1487</v>
      </c>
      <c r="L26" s="32">
        <v>688</v>
      </c>
      <c r="M26" s="32">
        <v>54</v>
      </c>
      <c r="N26" s="33" t="s">
        <v>19</v>
      </c>
      <c r="O26" s="30" t="s">
        <v>20</v>
      </c>
      <c r="P26" s="34" t="s">
        <v>19</v>
      </c>
    </row>
    <row r="27" spans="1:16" x14ac:dyDescent="0.25">
      <c r="A27" s="29">
        <v>87040</v>
      </c>
      <c r="B27" s="30" t="s">
        <v>40</v>
      </c>
      <c r="C27" s="30" t="s">
        <v>18</v>
      </c>
      <c r="D27" s="31">
        <v>6.56</v>
      </c>
      <c r="E27" s="32">
        <v>525</v>
      </c>
      <c r="F27" s="32">
        <v>2928</v>
      </c>
      <c r="G27" s="32">
        <v>2883</v>
      </c>
      <c r="H27" s="32">
        <v>725</v>
      </c>
      <c r="I27" s="32">
        <v>436</v>
      </c>
      <c r="J27" s="32">
        <v>11</v>
      </c>
      <c r="K27" s="32">
        <v>740</v>
      </c>
      <c r="L27" s="32">
        <v>426</v>
      </c>
      <c r="M27" s="32">
        <v>11</v>
      </c>
      <c r="N27" s="33" t="s">
        <v>19</v>
      </c>
      <c r="O27" s="30" t="s">
        <v>20</v>
      </c>
      <c r="P27" s="34" t="s">
        <v>19</v>
      </c>
    </row>
    <row r="28" spans="1:16" x14ac:dyDescent="0.25">
      <c r="A28" s="29">
        <v>87042</v>
      </c>
      <c r="B28" s="30" t="s">
        <v>41</v>
      </c>
      <c r="C28" s="30" t="s">
        <v>18</v>
      </c>
      <c r="D28" s="31">
        <v>5.61</v>
      </c>
      <c r="E28" s="32">
        <v>321</v>
      </c>
      <c r="F28" s="32">
        <v>11460</v>
      </c>
      <c r="G28" s="32">
        <v>11604</v>
      </c>
      <c r="H28" s="32">
        <v>3573</v>
      </c>
      <c r="I28" s="32">
        <v>2618</v>
      </c>
      <c r="J28" s="32">
        <v>36</v>
      </c>
      <c r="K28" s="32">
        <v>3925</v>
      </c>
      <c r="L28" s="32">
        <v>2922</v>
      </c>
      <c r="M28" s="32">
        <v>37</v>
      </c>
      <c r="N28" s="33" t="s">
        <v>19</v>
      </c>
      <c r="O28" s="30" t="s">
        <v>20</v>
      </c>
      <c r="P28" s="34" t="s">
        <v>19</v>
      </c>
    </row>
    <row r="29" spans="1:16" x14ac:dyDescent="0.25">
      <c r="A29" s="29">
        <v>87043</v>
      </c>
      <c r="B29" s="30" t="s">
        <v>42</v>
      </c>
      <c r="C29" s="30" t="s">
        <v>18</v>
      </c>
      <c r="D29" s="31">
        <v>25.59</v>
      </c>
      <c r="E29" s="32">
        <v>490</v>
      </c>
      <c r="F29" s="32">
        <v>3717</v>
      </c>
      <c r="G29" s="32">
        <v>3580</v>
      </c>
      <c r="H29" s="32">
        <v>1159</v>
      </c>
      <c r="I29" s="32">
        <v>604</v>
      </c>
      <c r="J29" s="32">
        <v>16</v>
      </c>
      <c r="K29" s="32">
        <v>1195</v>
      </c>
      <c r="L29" s="32">
        <v>627</v>
      </c>
      <c r="M29" s="32">
        <v>16</v>
      </c>
      <c r="N29" s="33" t="s">
        <v>19</v>
      </c>
      <c r="O29" s="30" t="s">
        <v>20</v>
      </c>
      <c r="P29" s="34" t="s">
        <v>19</v>
      </c>
    </row>
    <row r="30" spans="1:16" x14ac:dyDescent="0.25">
      <c r="A30" s="29">
        <v>87044</v>
      </c>
      <c r="B30" s="30" t="s">
        <v>43</v>
      </c>
      <c r="C30" s="30" t="s">
        <v>18</v>
      </c>
      <c r="D30" s="31">
        <v>6.41</v>
      </c>
      <c r="E30" s="32">
        <v>463</v>
      </c>
      <c r="F30" s="32">
        <v>6867</v>
      </c>
      <c r="G30" s="32">
        <v>7160</v>
      </c>
      <c r="H30" s="32">
        <v>1488</v>
      </c>
      <c r="I30" s="32">
        <v>952</v>
      </c>
      <c r="J30" s="32">
        <v>18</v>
      </c>
      <c r="K30" s="32">
        <v>1738</v>
      </c>
      <c r="L30" s="32">
        <v>1057</v>
      </c>
      <c r="M30" s="32">
        <v>19</v>
      </c>
      <c r="N30" s="33" t="s">
        <v>19</v>
      </c>
      <c r="O30" s="30" t="s">
        <v>20</v>
      </c>
      <c r="P30" s="34" t="s">
        <v>19</v>
      </c>
    </row>
    <row r="31" spans="1:16" x14ac:dyDescent="0.25">
      <c r="A31" s="29">
        <v>87045</v>
      </c>
      <c r="B31" s="30" t="s">
        <v>44</v>
      </c>
      <c r="C31" s="30" t="s">
        <v>18</v>
      </c>
      <c r="D31" s="31">
        <v>3.13</v>
      </c>
      <c r="E31" s="32">
        <v>320</v>
      </c>
      <c r="F31" s="32">
        <v>9618</v>
      </c>
      <c r="G31" s="32">
        <v>9396</v>
      </c>
      <c r="H31" s="32">
        <v>3056</v>
      </c>
      <c r="I31" s="32">
        <v>2578</v>
      </c>
      <c r="J31" s="32">
        <v>23</v>
      </c>
      <c r="K31" s="32">
        <v>3228</v>
      </c>
      <c r="L31" s="32">
        <v>2701</v>
      </c>
      <c r="M31" s="32">
        <v>25</v>
      </c>
      <c r="N31" s="33" t="s">
        <v>19</v>
      </c>
      <c r="O31" s="30" t="s">
        <v>20</v>
      </c>
      <c r="P31" s="34" t="s">
        <v>19</v>
      </c>
    </row>
    <row r="32" spans="1:16" x14ac:dyDescent="0.25">
      <c r="A32" s="29">
        <v>87049</v>
      </c>
      <c r="B32" s="30" t="s">
        <v>45</v>
      </c>
      <c r="C32" s="30" t="s">
        <v>18</v>
      </c>
      <c r="D32" s="31">
        <v>24.26</v>
      </c>
      <c r="E32" s="32">
        <v>150</v>
      </c>
      <c r="F32" s="32">
        <v>17343</v>
      </c>
      <c r="G32" s="32">
        <v>17266</v>
      </c>
      <c r="H32" s="32">
        <v>0</v>
      </c>
      <c r="I32" s="32">
        <v>0</v>
      </c>
      <c r="J32" s="32">
        <v>0</v>
      </c>
      <c r="K32" s="32">
        <v>360</v>
      </c>
      <c r="L32" s="32">
        <v>158</v>
      </c>
      <c r="M32" s="32">
        <v>46</v>
      </c>
      <c r="N32" s="33" t="s">
        <v>19</v>
      </c>
      <c r="O32" s="30" t="s">
        <v>20</v>
      </c>
      <c r="P32" s="34" t="s">
        <v>19</v>
      </c>
    </row>
    <row r="33" spans="1:16" x14ac:dyDescent="0.25">
      <c r="A33" s="29">
        <v>87051</v>
      </c>
      <c r="B33" s="30" t="s">
        <v>46</v>
      </c>
      <c r="C33" s="30" t="s">
        <v>18</v>
      </c>
      <c r="D33" s="31">
        <v>6.46</v>
      </c>
      <c r="E33" s="32">
        <v>400</v>
      </c>
      <c r="F33" s="32">
        <v>21568</v>
      </c>
      <c r="G33" s="32">
        <v>21460</v>
      </c>
      <c r="H33" s="32">
        <v>6800</v>
      </c>
      <c r="I33" s="32">
        <v>4432</v>
      </c>
      <c r="J33" s="32">
        <v>47</v>
      </c>
      <c r="K33" s="32">
        <v>7168</v>
      </c>
      <c r="L33" s="32">
        <v>4525</v>
      </c>
      <c r="M33" s="32">
        <v>50</v>
      </c>
      <c r="N33" s="33" t="s">
        <v>19</v>
      </c>
      <c r="O33" s="30" t="s">
        <v>20</v>
      </c>
      <c r="P33" s="34" t="s">
        <v>19</v>
      </c>
    </row>
    <row r="34" spans="1:16" x14ac:dyDescent="0.25">
      <c r="A34" s="29">
        <v>87054</v>
      </c>
      <c r="B34" s="30" t="s">
        <v>47</v>
      </c>
      <c r="C34" s="30" t="s">
        <v>18</v>
      </c>
      <c r="D34" s="31">
        <v>125.83</v>
      </c>
      <c r="E34" s="32">
        <v>586</v>
      </c>
      <c r="F34" s="32">
        <v>6765</v>
      </c>
      <c r="G34" s="32">
        <v>6656</v>
      </c>
      <c r="H34" s="32">
        <v>820</v>
      </c>
      <c r="I34" s="32">
        <v>777</v>
      </c>
      <c r="J34" s="32">
        <v>31</v>
      </c>
      <c r="K34" s="32">
        <v>957</v>
      </c>
      <c r="L34" s="32">
        <v>801</v>
      </c>
      <c r="M34" s="32">
        <v>31</v>
      </c>
      <c r="N34" s="33" t="s">
        <v>19</v>
      </c>
      <c r="O34" s="30" t="s">
        <v>20</v>
      </c>
      <c r="P34" s="34" t="s">
        <v>48</v>
      </c>
    </row>
    <row r="35" spans="1:16" x14ac:dyDescent="0.25">
      <c r="A35" s="29">
        <v>87056</v>
      </c>
      <c r="B35" s="35" t="s">
        <v>49</v>
      </c>
      <c r="C35" s="30" t="s">
        <v>18</v>
      </c>
      <c r="D35" s="31">
        <v>33.47</v>
      </c>
      <c r="E35" s="32">
        <v>285</v>
      </c>
      <c r="F35" s="32">
        <v>3855</v>
      </c>
      <c r="G35" s="32">
        <v>4001</v>
      </c>
      <c r="H35" s="32">
        <v>347</v>
      </c>
      <c r="I35" s="32">
        <v>290</v>
      </c>
      <c r="J35" s="32">
        <v>21</v>
      </c>
      <c r="K35" s="32">
        <v>433</v>
      </c>
      <c r="L35" s="32">
        <v>366</v>
      </c>
      <c r="M35" s="32">
        <v>18</v>
      </c>
      <c r="N35" s="33" t="s">
        <v>19</v>
      </c>
      <c r="O35" s="30" t="s">
        <v>20</v>
      </c>
      <c r="P35" s="34" t="s">
        <v>19</v>
      </c>
    </row>
    <row r="36" spans="1:16" ht="15.75" thickBot="1" x14ac:dyDescent="0.3">
      <c r="A36" s="29">
        <v>89011</v>
      </c>
      <c r="B36" s="30" t="s">
        <v>50</v>
      </c>
      <c r="C36" s="30" t="s">
        <v>51</v>
      </c>
      <c r="D36" s="31">
        <v>215.84</v>
      </c>
      <c r="E36" s="32">
        <v>53</v>
      </c>
      <c r="F36" s="32">
        <v>24031</v>
      </c>
      <c r="G36" s="32">
        <v>24017</v>
      </c>
      <c r="H36" s="32">
        <v>1121</v>
      </c>
      <c r="I36" s="32">
        <v>0</v>
      </c>
      <c r="J36" s="32">
        <v>73</v>
      </c>
      <c r="K36" s="32">
        <v>1253</v>
      </c>
      <c r="L36" s="32">
        <v>680</v>
      </c>
      <c r="M36" s="32">
        <v>65</v>
      </c>
      <c r="N36" s="33" t="s">
        <v>19</v>
      </c>
      <c r="O36" s="30" t="s">
        <v>20</v>
      </c>
      <c r="P36" s="34" t="s">
        <v>19</v>
      </c>
    </row>
    <row r="37" spans="1:16" ht="15" customHeight="1" thickBot="1" x14ac:dyDescent="0.3">
      <c r="A37" s="36" t="s">
        <v>52</v>
      </c>
      <c r="B37" s="37"/>
      <c r="C37" s="37"/>
      <c r="D37" s="38">
        <f>SUM(D7:D36)</f>
        <v>2245.29</v>
      </c>
      <c r="E37" s="39" t="s">
        <v>53</v>
      </c>
      <c r="F37" s="42">
        <f>SUM(F7:F36)</f>
        <v>722802</v>
      </c>
      <c r="G37" s="42">
        <f>SUM(G7:G36)</f>
        <v>723784</v>
      </c>
      <c r="H37" s="42">
        <f>SUM(H7:H36)</f>
        <v>112733</v>
      </c>
      <c r="I37" s="42">
        <f>SUM(I7:I36)</f>
        <v>83440</v>
      </c>
      <c r="J37" s="42">
        <f>SUM(J7:J36)</f>
        <v>1465</v>
      </c>
      <c r="K37" s="42">
        <f>SUM(K7:K36)</f>
        <v>86044</v>
      </c>
      <c r="L37" s="42">
        <f>SUM(L7:L36)</f>
        <v>69025</v>
      </c>
      <c r="M37" s="42">
        <f>SUM(M7:M36)</f>
        <v>1254</v>
      </c>
      <c r="N37" s="40" t="s">
        <v>53</v>
      </c>
      <c r="O37" s="40" t="s">
        <v>53</v>
      </c>
      <c r="P37" s="41" t="s">
        <v>53</v>
      </c>
    </row>
  </sheetData>
  <mergeCells count="16">
    <mergeCell ref="A4:A6"/>
    <mergeCell ref="G4:G6"/>
    <mergeCell ref="A37:C37"/>
    <mergeCell ref="A2:O2"/>
    <mergeCell ref="A3:B3"/>
    <mergeCell ref="C3:C6"/>
    <mergeCell ref="F3:G3"/>
    <mergeCell ref="H3:J3"/>
    <mergeCell ref="K3:N3"/>
    <mergeCell ref="O3:O6"/>
    <mergeCell ref="B4:B6"/>
    <mergeCell ref="F4:F6"/>
    <mergeCell ref="A1:P1"/>
    <mergeCell ref="D3:D6"/>
    <mergeCell ref="E3:E6"/>
    <mergeCell ref="P3:P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175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Solimoeng - LDBC</cp:lastModifiedBy>
  <dcterms:created xsi:type="dcterms:W3CDTF">2018-11-27T10:48:50Z</dcterms:created>
  <dcterms:modified xsi:type="dcterms:W3CDTF">2020-10-21T12:48:16Z</dcterms:modified>
</cp:coreProperties>
</file>